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840E3F19-4B71-4D6A-9F45-F654B6DF6ED3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3 Oct 2023" sheetId="29" r:id="rId4"/>
    <sheet name="Details 12 Oct 2023" sheetId="25" r:id="rId5"/>
    <sheet name="Details 11 Oct 2023" sheetId="26" r:id="rId6"/>
    <sheet name="Details 10 Oct 2023" sheetId="27" r:id="rId7"/>
    <sheet name="Details 9 Oct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totals'!$A$1:$F$13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A4" i="12"/>
  <c r="B1" i="29"/>
  <c r="A11" i="12"/>
  <c r="B1" i="25"/>
  <c r="B1" i="26"/>
  <c r="E11" i="6"/>
  <c r="E11" i="12" s="1"/>
  <c r="E13" i="12" s="1"/>
  <c r="F16" i="23" s="1"/>
  <c r="F18" i="23" s="1"/>
  <c r="C11" i="6"/>
  <c r="C11" i="12" s="1"/>
  <c r="C13" i="12" s="1"/>
  <c r="D16" i="23" s="1"/>
  <c r="B11" i="6"/>
  <c r="B11" i="12" s="1"/>
  <c r="B13" i="12" s="1"/>
  <c r="B1" i="27"/>
  <c r="B1" i="28"/>
  <c r="A4" i="6"/>
  <c r="D11" i="12" l="1"/>
  <c r="C16" i="23"/>
  <c r="C18" i="23" s="1"/>
  <c r="E18" i="23" s="1"/>
  <c r="D13" i="12"/>
  <c r="E16" i="23" s="1"/>
</calcChain>
</file>

<file path=xl/sharedStrings.xml><?xml version="1.0" encoding="utf-8"?>
<sst xmlns="http://schemas.openxmlformats.org/spreadsheetml/2006/main" count="136" uniqueCount="48">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</sst>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I5" sqref="I5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totals'!B13</f>
        <v>1784171</v>
      </c>
      <c r="D16" s="8">
        <f>'Weekly totals'!C13</f>
        <v>0.44237765554756492</v>
      </c>
      <c r="E16" s="31">
        <f>'Weekly totals'!D13</f>
        <v>227.75403780803521</v>
      </c>
      <c r="F16" s="8">
        <f>'Weekly totals'!E13</f>
        <v>406352149.38999999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63728421</v>
      </c>
      <c r="D18" s="13"/>
      <c r="E18" s="32">
        <f>F18/C18</f>
        <v>190.75193077376889</v>
      </c>
      <c r="F18" s="14">
        <f>SUM(F6:F17)</f>
        <v>12156319350.913599</v>
      </c>
      <c r="G18" s="15"/>
    </row>
    <row r="19" spans="1:7">
      <c r="D19" s="37"/>
    </row>
    <row r="21" spans="1:7">
      <c r="A21">
        <v>1</v>
      </c>
      <c r="B21" t="s">
        <v>39</v>
      </c>
    </row>
    <row r="22" spans="1:7">
      <c r="A22" s="1"/>
      <c r="B22" t="s">
        <v>40</v>
      </c>
    </row>
    <row r="23" spans="1:7">
      <c r="A23" s="1"/>
      <c r="B23" s="1" t="s">
        <v>41</v>
      </c>
    </row>
    <row r="24" spans="1:7">
      <c r="B24" s="1" t="s">
        <v>42</v>
      </c>
    </row>
    <row r="25" spans="1:7">
      <c r="B25" s="1" t="s">
        <v>43</v>
      </c>
    </row>
    <row r="26" spans="1:7">
      <c r="B26" s="1" t="s">
        <v>44</v>
      </c>
    </row>
    <row r="27" spans="1:7">
      <c r="B27" s="1" t="s">
        <v>45</v>
      </c>
    </row>
    <row r="28" spans="1:7">
      <c r="B28" s="1" t="s">
        <v>46</v>
      </c>
    </row>
    <row r="29" spans="1:7">
      <c r="B29" s="1" t="s">
        <v>47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tabSelected="1" zoomScale="145" zoomScaleNormal="145" workbookViewId="0">
      <selection activeCell="B18" sqref="B18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09/11/2023 - 10/13/2023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tr">
        <f>TEXT(MIN('Daily Totals'!A6:A10),"MM/TT/JJJJ")&amp;" - "&amp;TEXT(MAX('Daily Totals'!A6:A10),"MM/TT/JJJJ")</f>
        <v>10/09/2023 - 10/13/2023</v>
      </c>
      <c r="B11" s="9">
        <f>'Daily Totals'!B11</f>
        <v>0</v>
      </c>
      <c r="C11" s="11">
        <f>'Daily Totals'!C11</f>
        <v>0</v>
      </c>
      <c r="D11" s="30" t="str">
        <f>'Daily Totals'!D11</f>
        <v>n.a.</v>
      </c>
      <c r="E11" s="8">
        <f>'Daily Totals'!E11</f>
        <v>0</v>
      </c>
      <c r="F11" s="6" t="s">
        <v>2</v>
      </c>
    </row>
    <row r="12" spans="1:9" ht="12.75">
      <c r="A12" s="3"/>
      <c r="B12" s="9"/>
      <c r="C12" s="11"/>
      <c r="D12" s="31"/>
      <c r="E12" s="8"/>
      <c r="F12" s="6"/>
    </row>
    <row r="13" spans="1:9">
      <c r="A13" s="17" t="s">
        <v>8</v>
      </c>
      <c r="B13" s="12">
        <f>SUM(B6:B12)</f>
        <v>1784171</v>
      </c>
      <c r="C13" s="13">
        <f>SUM(C6:C12)</f>
        <v>0.44237765554756492</v>
      </c>
      <c r="D13" s="32">
        <f>E13/B13</f>
        <v>227.75403780803521</v>
      </c>
      <c r="E13" s="14">
        <f>SUM(E6:E12)</f>
        <v>406352149.38999999</v>
      </c>
      <c r="F13" s="15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B25" sqref="B25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10/09/2023 - 10/13/2023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45208</v>
      </c>
      <c r="B6" s="9">
        <v>0</v>
      </c>
      <c r="C6" s="11">
        <v>0</v>
      </c>
      <c r="D6" s="30" t="s">
        <v>37</v>
      </c>
      <c r="E6" s="8">
        <v>0</v>
      </c>
      <c r="F6" s="6" t="s">
        <v>2</v>
      </c>
    </row>
    <row r="7" spans="1:10" ht="12.75">
      <c r="A7" s="20">
        <v>45209</v>
      </c>
      <c r="B7" s="9">
        <v>0</v>
      </c>
      <c r="C7" s="11">
        <v>0</v>
      </c>
      <c r="D7" s="30" t="s">
        <v>37</v>
      </c>
      <c r="E7" s="8">
        <v>0</v>
      </c>
      <c r="F7" s="6" t="s">
        <v>2</v>
      </c>
    </row>
    <row r="8" spans="1:10" ht="12.75">
      <c r="A8" s="20">
        <v>45210</v>
      </c>
      <c r="B8" s="9">
        <v>0</v>
      </c>
      <c r="C8" s="11">
        <v>0</v>
      </c>
      <c r="D8" s="30" t="s">
        <v>37</v>
      </c>
      <c r="E8" s="8">
        <v>0</v>
      </c>
      <c r="F8" s="6" t="s">
        <v>2</v>
      </c>
    </row>
    <row r="9" spans="1:10" ht="12.75">
      <c r="A9" s="20">
        <v>45211</v>
      </c>
      <c r="B9" s="9">
        <v>0</v>
      </c>
      <c r="C9" s="11">
        <v>0</v>
      </c>
      <c r="D9" s="30" t="s">
        <v>37</v>
      </c>
      <c r="E9" s="8">
        <v>0</v>
      </c>
      <c r="F9" s="6" t="s">
        <v>2</v>
      </c>
    </row>
    <row r="10" spans="1:10" ht="12.75">
      <c r="A10" s="20">
        <v>45212</v>
      </c>
      <c r="B10" s="9">
        <v>0</v>
      </c>
      <c r="C10" s="11">
        <v>0</v>
      </c>
      <c r="D10" s="30" t="s">
        <v>37</v>
      </c>
      <c r="E10" s="8">
        <v>0</v>
      </c>
      <c r="F10" s="6" t="s">
        <v>2</v>
      </c>
    </row>
    <row r="11" spans="1:10">
      <c r="A11" s="17" t="s">
        <v>8</v>
      </c>
      <c r="B11" s="12">
        <f>SUM(B6:B10)</f>
        <v>0</v>
      </c>
      <c r="C11" s="13">
        <f>SUM(C6:C10)</f>
        <v>0</v>
      </c>
      <c r="D11" s="43" t="str">
        <f>IFERROR(E11/B11,"n.a.")</f>
        <v>n.a.</v>
      </c>
      <c r="E11" s="14">
        <f>SUM(E6:E10)</f>
        <v>0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2 Oct 2023'!A1" display="Details" xr:uid="{00000000-0004-0000-0200-000000000000}"/>
    <hyperlink ref="F7" location="'Details 10 Oct 2023'!A1" display="Details" xr:uid="{4858FDCB-8B1F-44E3-98F5-572325FDC721}"/>
    <hyperlink ref="F8" location="'Details 11 Oct 2023'!A1" display="Details" xr:uid="{7688F30F-077C-4E5C-A653-5321022F05F4}"/>
    <hyperlink ref="F6" location="'Details 9 Oct 2023'!A1" display="Details" xr:uid="{21C7150D-9813-447D-BB12-889D92EE92F9}"/>
    <hyperlink ref="F10" location="'Details 13 Oct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45212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E25" sqref="E2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45211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E25" sqref="E25:E2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45210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45210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6">
      <c r="A17" s="42"/>
      <c r="B17" s="22"/>
      <c r="C17" s="19"/>
      <c r="D17" s="34"/>
      <c r="E17" s="35"/>
      <c r="F17" s="36"/>
    </row>
    <row r="18" spans="1:6">
      <c r="A18" s="42"/>
      <c r="B18" s="22"/>
      <c r="C18" s="19"/>
      <c r="D18" s="34"/>
      <c r="E18" s="35"/>
      <c r="F18" s="36"/>
    </row>
    <row r="19" spans="1:6">
      <c r="A19" s="42"/>
      <c r="B19" s="22"/>
      <c r="C19" s="19"/>
      <c r="D19" s="34"/>
      <c r="E19" s="35"/>
      <c r="F19" s="36"/>
    </row>
    <row r="20" spans="1:6">
      <c r="A20" s="42"/>
      <c r="B20" s="22"/>
      <c r="C20" s="19"/>
      <c r="D20" s="34"/>
      <c r="E20" s="35"/>
      <c r="F20" s="36"/>
    </row>
    <row r="21" spans="1:6">
      <c r="A21" s="42"/>
      <c r="B21" s="22"/>
      <c r="C21" s="19"/>
      <c r="D21" s="34"/>
      <c r="E21" s="35"/>
      <c r="F21" s="36"/>
    </row>
    <row r="22" spans="1:6">
      <c r="A22" s="42"/>
      <c r="B22" s="22"/>
      <c r="C22" s="19"/>
      <c r="D22" s="34"/>
      <c r="E22" s="35"/>
      <c r="F22" s="36"/>
    </row>
    <row r="23" spans="1:6">
      <c r="A23" s="42"/>
      <c r="B23" s="22"/>
      <c r="C23" s="19"/>
      <c r="D23" s="34"/>
      <c r="E23" s="35"/>
      <c r="F23" s="36"/>
    </row>
    <row r="24" spans="1:6">
      <c r="A24" s="42"/>
      <c r="B24" s="22"/>
      <c r="C24" s="19"/>
      <c r="D24" s="34"/>
      <c r="E24" s="35"/>
      <c r="F24" s="36"/>
    </row>
    <row r="25" spans="1:6">
      <c r="A25" s="42"/>
      <c r="B25" s="22"/>
      <c r="C25" s="19"/>
      <c r="D25" s="34"/>
      <c r="E25" s="35"/>
      <c r="F25" s="36"/>
    </row>
    <row r="26" spans="1:6">
      <c r="A26" s="42"/>
      <c r="B26" s="22"/>
      <c r="C26" s="19"/>
      <c r="D26" s="34"/>
      <c r="E26" s="35"/>
      <c r="F26" s="36"/>
    </row>
    <row r="27" spans="1:6">
      <c r="A27" s="42"/>
      <c r="B27" s="22"/>
      <c r="C27" s="19"/>
      <c r="D27" s="34"/>
      <c r="E27" s="35"/>
      <c r="F27" s="36"/>
    </row>
    <row r="28" spans="1:6">
      <c r="A28" s="42"/>
      <c r="B28" s="22"/>
      <c r="C28" s="19"/>
      <c r="D28" s="34"/>
      <c r="E28" s="35"/>
      <c r="F28" s="36"/>
    </row>
    <row r="29" spans="1:6">
      <c r="A29" s="42"/>
      <c r="B29" s="22"/>
      <c r="C29" s="19"/>
      <c r="D29" s="34"/>
      <c r="E29" s="35"/>
      <c r="F29" s="36"/>
    </row>
    <row r="30" spans="1:6">
      <c r="A30" s="42"/>
      <c r="B30" s="22"/>
      <c r="C30" s="19"/>
      <c r="D30" s="34"/>
      <c r="E30" s="35"/>
      <c r="F30" s="36"/>
    </row>
    <row r="31" spans="1:6">
      <c r="A31" s="42"/>
      <c r="B31" s="22"/>
      <c r="C31" s="19"/>
      <c r="D31" s="34"/>
      <c r="E31" s="35"/>
      <c r="F31" s="36"/>
    </row>
    <row r="32" spans="1:6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42"/>
      <c r="B425" s="22"/>
      <c r="C425" s="19"/>
      <c r="D425" s="34"/>
      <c r="E425" s="35"/>
      <c r="F425" s="36"/>
    </row>
    <row r="426" spans="1:6">
      <c r="A426" s="42"/>
      <c r="B426" s="22"/>
      <c r="C426" s="19"/>
      <c r="D426" s="34"/>
      <c r="E426" s="35"/>
      <c r="F426" s="36"/>
    </row>
    <row r="427" spans="1:6">
      <c r="A427" s="42"/>
      <c r="B427" s="22"/>
      <c r="C427" s="19"/>
      <c r="D427" s="34"/>
      <c r="E427" s="35"/>
      <c r="F427" s="36"/>
    </row>
    <row r="428" spans="1:6">
      <c r="A428" s="42"/>
      <c r="B428" s="22"/>
      <c r="C428" s="19"/>
      <c r="D428" s="34"/>
      <c r="E428" s="35"/>
      <c r="F428" s="36"/>
    </row>
    <row r="429" spans="1:6">
      <c r="A429" s="42"/>
      <c r="B429" s="22"/>
      <c r="C429" s="19"/>
      <c r="D429" s="34"/>
      <c r="E429" s="35"/>
      <c r="F429" s="36"/>
    </row>
    <row r="430" spans="1:6">
      <c r="A430" s="42"/>
      <c r="B430" s="22"/>
      <c r="C430" s="19"/>
      <c r="D430" s="34"/>
      <c r="E430" s="35"/>
      <c r="F430" s="36"/>
    </row>
    <row r="431" spans="1:6">
      <c r="A431" s="42"/>
      <c r="B431" s="22"/>
      <c r="C431" s="19"/>
      <c r="D431" s="34"/>
      <c r="E431" s="35"/>
      <c r="F431" s="36"/>
    </row>
    <row r="432" spans="1:6">
      <c r="A432" s="42"/>
      <c r="B432" s="22"/>
      <c r="C432" s="19"/>
      <c r="D432" s="34"/>
      <c r="E432" s="35"/>
      <c r="F432" s="36"/>
    </row>
    <row r="433" spans="1:6">
      <c r="A433" s="42"/>
      <c r="B433" s="22"/>
      <c r="C433" s="19"/>
      <c r="D433" s="34"/>
      <c r="E433" s="35"/>
      <c r="F433" s="36"/>
    </row>
    <row r="434" spans="1:6">
      <c r="A434" s="42"/>
      <c r="B434" s="22"/>
      <c r="C434" s="19"/>
      <c r="D434" s="34"/>
      <c r="E434" s="35"/>
      <c r="F434" s="36"/>
    </row>
    <row r="435" spans="1:6">
      <c r="A435" s="42"/>
      <c r="B435" s="22"/>
      <c r="C435" s="19"/>
      <c r="D435" s="34"/>
      <c r="E435" s="35"/>
      <c r="F435" s="36"/>
    </row>
    <row r="436" spans="1:6">
      <c r="A436" s="42"/>
      <c r="B436" s="22"/>
      <c r="C436" s="19"/>
      <c r="D436" s="34"/>
      <c r="E436" s="35"/>
      <c r="F436" s="36"/>
    </row>
    <row r="437" spans="1:6">
      <c r="A437" s="42"/>
      <c r="B437" s="22"/>
      <c r="C437" s="19"/>
      <c r="D437" s="34"/>
      <c r="E437" s="35"/>
      <c r="F437" s="36"/>
    </row>
    <row r="438" spans="1:6">
      <c r="A438" s="42"/>
      <c r="B438" s="22"/>
      <c r="C438" s="19"/>
      <c r="D438" s="34"/>
      <c r="E438" s="35"/>
      <c r="F438" s="36"/>
    </row>
    <row r="439" spans="1:6">
      <c r="A439" s="42"/>
      <c r="B439" s="22"/>
      <c r="C439" s="19"/>
      <c r="D439" s="34"/>
      <c r="E439" s="35"/>
      <c r="F439" s="36"/>
    </row>
    <row r="440" spans="1:6">
      <c r="A440" s="42"/>
      <c r="B440" s="22"/>
      <c r="C440" s="19"/>
      <c r="D440" s="34"/>
      <c r="E440" s="35"/>
      <c r="F440" s="36"/>
    </row>
    <row r="441" spans="1:6">
      <c r="A441" s="42"/>
      <c r="B441" s="22"/>
      <c r="C441" s="19"/>
      <c r="D441" s="34"/>
      <c r="E441" s="35"/>
      <c r="F441" s="36"/>
    </row>
    <row r="442" spans="1:6">
      <c r="A442" s="42"/>
      <c r="B442" s="22"/>
      <c r="C442" s="19"/>
      <c r="D442" s="34"/>
      <c r="E442" s="35"/>
      <c r="F442" s="36"/>
    </row>
    <row r="443" spans="1:6">
      <c r="A443" s="42"/>
      <c r="B443" s="22"/>
      <c r="C443" s="19"/>
      <c r="D443" s="34"/>
      <c r="E443" s="35"/>
      <c r="F443" s="36"/>
    </row>
    <row r="444" spans="1:6">
      <c r="A444" s="42"/>
      <c r="B444" s="22"/>
      <c r="C444" s="19"/>
      <c r="D444" s="34"/>
      <c r="E444" s="35"/>
      <c r="F444" s="36"/>
    </row>
    <row r="445" spans="1:6">
      <c r="A445" s="42"/>
      <c r="B445" s="22"/>
      <c r="C445" s="19"/>
      <c r="D445" s="34"/>
      <c r="E445" s="35"/>
      <c r="F445" s="36"/>
    </row>
    <row r="446" spans="1:6">
      <c r="A446" s="42"/>
      <c r="B446" s="22"/>
      <c r="C446" s="19"/>
      <c r="D446" s="34"/>
      <c r="E446" s="35"/>
      <c r="F446" s="36"/>
    </row>
    <row r="447" spans="1:6">
      <c r="A447" s="42"/>
      <c r="B447" s="22"/>
      <c r="C447" s="19"/>
      <c r="D447" s="34"/>
      <c r="E447" s="35"/>
      <c r="F447" s="36"/>
    </row>
    <row r="448" spans="1:6">
      <c r="A448" s="42"/>
      <c r="B448" s="22"/>
      <c r="C448" s="19"/>
      <c r="D448" s="34"/>
      <c r="E448" s="35"/>
      <c r="F448" s="36"/>
    </row>
    <row r="449" spans="1:6">
      <c r="A449" s="42"/>
      <c r="B449" s="22"/>
      <c r="C449" s="19"/>
      <c r="D449" s="34"/>
      <c r="E449" s="35"/>
      <c r="F449" s="36"/>
    </row>
    <row r="450" spans="1:6">
      <c r="A450" s="42"/>
      <c r="B450" s="22"/>
      <c r="C450" s="19"/>
      <c r="D450" s="34"/>
      <c r="E450" s="35"/>
      <c r="F450" s="36"/>
    </row>
    <row r="451" spans="1:6">
      <c r="A451" s="42"/>
      <c r="B451" s="22"/>
      <c r="C451" s="19"/>
      <c r="D451" s="34"/>
      <c r="E451" s="35"/>
      <c r="F451" s="36"/>
    </row>
    <row r="452" spans="1:6">
      <c r="A452" s="42"/>
      <c r="B452" s="22"/>
      <c r="C452" s="19"/>
      <c r="D452" s="34"/>
      <c r="E452" s="35"/>
      <c r="F452" s="36"/>
    </row>
    <row r="453" spans="1:6">
      <c r="A453" s="42"/>
      <c r="B453" s="22"/>
      <c r="C453" s="19"/>
      <c r="D453" s="34"/>
      <c r="E453" s="35"/>
      <c r="F453" s="36"/>
    </row>
    <row r="454" spans="1:6">
      <c r="A454" s="42"/>
      <c r="B454" s="22"/>
      <c r="C454" s="19"/>
      <c r="D454" s="34"/>
      <c r="E454" s="35"/>
      <c r="F454" s="36"/>
    </row>
    <row r="455" spans="1:6">
      <c r="A455" s="42"/>
      <c r="B455" s="22"/>
      <c r="C455" s="19"/>
      <c r="D455" s="34"/>
      <c r="E455" s="35"/>
      <c r="F455" s="36"/>
    </row>
    <row r="456" spans="1:6">
      <c r="A456" s="42"/>
      <c r="B456" s="22"/>
      <c r="C456" s="19"/>
      <c r="D456" s="34"/>
      <c r="E456" s="35"/>
      <c r="F456" s="36"/>
    </row>
    <row r="457" spans="1:6">
      <c r="A457" s="42"/>
      <c r="B457" s="22"/>
      <c r="C457" s="19"/>
      <c r="D457" s="34"/>
      <c r="E457" s="35"/>
      <c r="F457" s="36"/>
    </row>
    <row r="458" spans="1:6">
      <c r="A458" s="42"/>
      <c r="B458" s="22"/>
      <c r="C458" s="19"/>
      <c r="D458" s="34"/>
      <c r="E458" s="35"/>
      <c r="F458" s="36"/>
    </row>
    <row r="459" spans="1:6">
      <c r="A459" s="42"/>
      <c r="B459" s="22"/>
      <c r="C459" s="19"/>
      <c r="D459" s="34"/>
      <c r="E459" s="35"/>
      <c r="F459" s="36"/>
    </row>
    <row r="460" spans="1:6">
      <c r="A460" s="42"/>
      <c r="B460" s="22"/>
      <c r="C460" s="19"/>
      <c r="D460" s="34"/>
      <c r="E460" s="35"/>
      <c r="F460" s="36"/>
    </row>
    <row r="461" spans="1:6">
      <c r="A461" s="42"/>
      <c r="B461" s="22"/>
      <c r="C461" s="19"/>
      <c r="D461" s="34"/>
      <c r="E461" s="35"/>
      <c r="F461" s="36"/>
    </row>
    <row r="462" spans="1:6">
      <c r="A462" s="42"/>
      <c r="B462" s="22"/>
      <c r="C462" s="19"/>
      <c r="D462" s="34"/>
      <c r="E462" s="35"/>
      <c r="F462" s="36"/>
    </row>
    <row r="463" spans="1:6">
      <c r="A463" s="42"/>
      <c r="B463" s="22"/>
      <c r="C463" s="19"/>
      <c r="D463" s="34"/>
      <c r="E463" s="35"/>
      <c r="F463" s="36"/>
    </row>
    <row r="464" spans="1:6">
      <c r="A464" s="42"/>
      <c r="B464" s="22"/>
      <c r="C464" s="19"/>
      <c r="D464" s="34"/>
      <c r="E464" s="35"/>
      <c r="F464" s="36"/>
    </row>
    <row r="465" spans="1:6">
      <c r="A465" s="42"/>
      <c r="B465" s="22"/>
      <c r="C465" s="19"/>
      <c r="D465" s="34"/>
      <c r="E465" s="35"/>
      <c r="F465" s="36"/>
    </row>
    <row r="466" spans="1:6">
      <c r="A466" s="42"/>
      <c r="B466" s="22"/>
      <c r="C466" s="19"/>
      <c r="D466" s="34"/>
      <c r="E466" s="35"/>
      <c r="F466" s="36"/>
    </row>
    <row r="467" spans="1:6">
      <c r="A467" s="42"/>
      <c r="B467" s="22"/>
      <c r="C467" s="19"/>
      <c r="D467" s="34"/>
      <c r="E467" s="35"/>
      <c r="F467" s="36"/>
    </row>
    <row r="468" spans="1:6">
      <c r="A468" s="42"/>
      <c r="B468" s="22"/>
      <c r="C468" s="19"/>
      <c r="D468" s="34"/>
      <c r="E468" s="35"/>
      <c r="F468" s="36"/>
    </row>
    <row r="469" spans="1:6">
      <c r="A469" s="42"/>
      <c r="B469" s="22"/>
      <c r="C469" s="19"/>
      <c r="D469" s="34"/>
      <c r="E469" s="35"/>
      <c r="F469" s="36"/>
    </row>
    <row r="470" spans="1:6">
      <c r="A470" s="42"/>
      <c r="B470" s="22"/>
      <c r="C470" s="19"/>
      <c r="D470" s="34"/>
      <c r="E470" s="35"/>
      <c r="F470" s="36"/>
    </row>
    <row r="471" spans="1:6">
      <c r="A471" s="42"/>
      <c r="B471" s="22"/>
      <c r="C471" s="19"/>
      <c r="D471" s="34"/>
      <c r="E471" s="35"/>
      <c r="F471" s="36"/>
    </row>
    <row r="472" spans="1:6">
      <c r="A472" s="42"/>
      <c r="B472" s="22"/>
      <c r="C472" s="19"/>
      <c r="D472" s="34"/>
      <c r="E472" s="35"/>
      <c r="F472" s="36"/>
    </row>
    <row r="473" spans="1:6">
      <c r="A473" s="42"/>
      <c r="B473" s="22"/>
      <c r="C473" s="19"/>
      <c r="D473" s="34"/>
      <c r="E473" s="35"/>
      <c r="F473" s="36"/>
    </row>
    <row r="474" spans="1:6">
      <c r="A474" s="42"/>
      <c r="B474" s="22"/>
      <c r="C474" s="19"/>
      <c r="D474" s="34"/>
      <c r="E474" s="35"/>
      <c r="F474" s="36"/>
    </row>
    <row r="475" spans="1:6">
      <c r="A475" s="42"/>
      <c r="B475" s="22"/>
      <c r="C475" s="19"/>
      <c r="D475" s="34"/>
      <c r="E475" s="35"/>
      <c r="F475" s="36"/>
    </row>
    <row r="476" spans="1:6">
      <c r="A476" s="42"/>
      <c r="B476" s="22"/>
      <c r="C476" s="19"/>
      <c r="D476" s="34"/>
      <c r="E476" s="35"/>
      <c r="F476" s="36"/>
    </row>
    <row r="477" spans="1:6">
      <c r="A477" s="42"/>
      <c r="B477" s="22"/>
      <c r="C477" s="19"/>
      <c r="D477" s="34"/>
      <c r="E477" s="35"/>
      <c r="F477" s="36"/>
    </row>
    <row r="478" spans="1:6">
      <c r="A478" s="42"/>
      <c r="B478" s="22"/>
      <c r="C478" s="19"/>
      <c r="D478" s="34"/>
      <c r="E478" s="35"/>
      <c r="F478" s="36"/>
    </row>
    <row r="479" spans="1:6">
      <c r="A479" s="42"/>
      <c r="B479" s="22"/>
      <c r="C479" s="19"/>
      <c r="D479" s="34"/>
      <c r="E479" s="35"/>
      <c r="F479" s="36"/>
    </row>
    <row r="480" spans="1:6">
      <c r="A480" s="42"/>
      <c r="B480" s="22"/>
      <c r="C480" s="19"/>
      <c r="D480" s="34"/>
      <c r="E480" s="35"/>
      <c r="F480" s="36"/>
    </row>
    <row r="481" spans="1:6">
      <c r="A481" s="42"/>
      <c r="B481" s="22"/>
      <c r="C481" s="19"/>
      <c r="D481" s="34"/>
      <c r="E481" s="35"/>
      <c r="F481" s="36"/>
    </row>
    <row r="482" spans="1:6">
      <c r="A482" s="42"/>
      <c r="B482" s="22"/>
      <c r="C482" s="19"/>
      <c r="D482" s="34"/>
      <c r="E482" s="35"/>
      <c r="F482" s="36"/>
    </row>
    <row r="483" spans="1:6">
      <c r="A483" s="42"/>
      <c r="B483" s="22"/>
      <c r="C483" s="19"/>
      <c r="D483" s="34"/>
      <c r="E483" s="35"/>
      <c r="F483" s="36"/>
    </row>
    <row r="484" spans="1:6">
      <c r="A484" s="42"/>
      <c r="B484" s="22"/>
      <c r="C484" s="19"/>
      <c r="D484" s="34"/>
      <c r="E484" s="35"/>
      <c r="F484" s="36"/>
    </row>
    <row r="485" spans="1:6">
      <c r="A485" s="42"/>
      <c r="B485" s="22"/>
      <c r="C485" s="19"/>
      <c r="D485" s="34"/>
      <c r="E485" s="35"/>
      <c r="F485" s="36"/>
    </row>
    <row r="486" spans="1:6">
      <c r="A486" s="42"/>
      <c r="B486" s="22"/>
      <c r="C486" s="19"/>
      <c r="D486" s="34"/>
      <c r="E486" s="35"/>
      <c r="F486" s="36"/>
    </row>
    <row r="487" spans="1:6">
      <c r="A487" s="42"/>
      <c r="B487" s="22"/>
      <c r="C487" s="19"/>
      <c r="D487" s="34"/>
      <c r="E487" s="35"/>
      <c r="F487" s="36"/>
    </row>
    <row r="488" spans="1:6">
      <c r="A488" s="42"/>
      <c r="B488" s="22"/>
      <c r="C488" s="19"/>
      <c r="D488" s="34"/>
      <c r="E488" s="35"/>
      <c r="F488" s="36"/>
    </row>
    <row r="489" spans="1:6">
      <c r="A489" s="42"/>
      <c r="B489" s="22"/>
      <c r="C489" s="19"/>
      <c r="D489" s="34"/>
      <c r="E489" s="35"/>
      <c r="F489" s="36"/>
    </row>
    <row r="490" spans="1:6">
      <c r="A490" s="42"/>
      <c r="B490" s="22"/>
      <c r="C490" s="19"/>
      <c r="D490" s="34"/>
      <c r="E490" s="35"/>
      <c r="F490" s="36"/>
    </row>
    <row r="491" spans="1:6">
      <c r="A491" s="42"/>
      <c r="B491" s="22"/>
      <c r="C491" s="19"/>
      <c r="D491" s="34"/>
      <c r="E491" s="35"/>
      <c r="F491" s="36"/>
    </row>
    <row r="492" spans="1:6">
      <c r="A492" s="42"/>
      <c r="B492" s="22"/>
      <c r="C492" s="19"/>
      <c r="D492" s="34"/>
      <c r="E492" s="35"/>
      <c r="F492" s="36"/>
    </row>
    <row r="493" spans="1:6">
      <c r="A493" s="42"/>
      <c r="B493" s="22"/>
      <c r="C493" s="19"/>
      <c r="D493" s="34"/>
      <c r="E493" s="35"/>
      <c r="F493" s="36"/>
    </row>
    <row r="494" spans="1:6">
      <c r="A494" s="42"/>
      <c r="B494" s="22"/>
      <c r="C494" s="19"/>
      <c r="D494" s="34"/>
      <c r="E494" s="35"/>
      <c r="F494" s="36"/>
    </row>
    <row r="495" spans="1:6">
      <c r="A495" s="42"/>
      <c r="B495" s="22"/>
      <c r="C495" s="19"/>
      <c r="D495" s="34"/>
      <c r="E495" s="35"/>
      <c r="F495" s="36"/>
    </row>
    <row r="496" spans="1:6">
      <c r="A496" s="42"/>
      <c r="B496" s="22"/>
      <c r="C496" s="19"/>
      <c r="D496" s="34"/>
      <c r="E496" s="35"/>
      <c r="F496" s="36"/>
    </row>
    <row r="497" spans="1:6">
      <c r="A497" s="42"/>
      <c r="B497" s="22"/>
      <c r="C497" s="19"/>
      <c r="D497" s="34"/>
      <c r="E497" s="35"/>
      <c r="F497" s="36"/>
    </row>
    <row r="498" spans="1:6">
      <c r="A498" s="42"/>
      <c r="B498" s="22"/>
      <c r="C498" s="19"/>
      <c r="D498" s="34"/>
      <c r="E498" s="35"/>
      <c r="F498" s="36"/>
    </row>
    <row r="499" spans="1:6">
      <c r="A499" s="42"/>
      <c r="B499" s="22"/>
      <c r="C499" s="19"/>
      <c r="D499" s="34"/>
      <c r="E499" s="35"/>
      <c r="F499" s="36"/>
    </row>
    <row r="500" spans="1:6">
      <c r="A500" s="42"/>
      <c r="B500" s="22"/>
      <c r="C500" s="19"/>
      <c r="D500" s="34"/>
      <c r="E500" s="35"/>
      <c r="F500" s="36"/>
    </row>
    <row r="501" spans="1:6">
      <c r="A501" s="42"/>
      <c r="B501" s="22"/>
      <c r="C501" s="19"/>
      <c r="D501" s="34"/>
      <c r="E501" s="35"/>
      <c r="F501" s="36"/>
    </row>
    <row r="502" spans="1:6">
      <c r="A502" s="42"/>
      <c r="B502" s="22"/>
      <c r="C502" s="19"/>
      <c r="D502" s="34"/>
      <c r="E502" s="35"/>
      <c r="F502" s="36"/>
    </row>
    <row r="503" spans="1:6">
      <c r="A503" s="42"/>
      <c r="B503" s="22"/>
      <c r="C503" s="19"/>
      <c r="D503" s="34"/>
      <c r="E503" s="35"/>
      <c r="F503" s="36"/>
    </row>
    <row r="504" spans="1:6">
      <c r="A504" s="42"/>
      <c r="B504" s="22"/>
      <c r="C504" s="19"/>
      <c r="D504" s="34"/>
      <c r="E504" s="35"/>
      <c r="F504" s="36"/>
    </row>
    <row r="505" spans="1:6">
      <c r="A505" s="42"/>
      <c r="B505" s="22"/>
      <c r="C505" s="19"/>
      <c r="D505" s="34"/>
      <c r="E505" s="35"/>
      <c r="F505" s="36"/>
    </row>
    <row r="506" spans="1:6">
      <c r="A506" s="42"/>
      <c r="B506" s="22"/>
      <c r="C506" s="19"/>
      <c r="D506" s="34"/>
      <c r="E506" s="35"/>
      <c r="F506" s="36"/>
    </row>
    <row r="507" spans="1:6">
      <c r="A507" s="42"/>
      <c r="B507" s="22"/>
      <c r="C507" s="19"/>
      <c r="D507" s="34"/>
      <c r="E507" s="35"/>
      <c r="F507" s="36"/>
    </row>
    <row r="508" spans="1:6">
      <c r="A508" s="42"/>
      <c r="B508" s="22"/>
      <c r="C508" s="19"/>
      <c r="D508" s="34"/>
      <c r="E508" s="35"/>
      <c r="F508" s="36"/>
    </row>
    <row r="509" spans="1:6">
      <c r="A509" s="42"/>
      <c r="B509" s="22"/>
      <c r="C509" s="19"/>
      <c r="D509" s="34"/>
      <c r="E509" s="35"/>
      <c r="F509" s="36"/>
    </row>
    <row r="510" spans="1:6">
      <c r="A510" s="42"/>
      <c r="B510" s="22"/>
      <c r="C510" s="19"/>
      <c r="D510" s="34"/>
      <c r="E510" s="35"/>
      <c r="F510" s="36"/>
    </row>
    <row r="511" spans="1:6">
      <c r="A511" s="42"/>
      <c r="B511" s="22"/>
      <c r="C511" s="19"/>
      <c r="D511" s="34"/>
      <c r="E511" s="35"/>
      <c r="F511" s="36"/>
    </row>
    <row r="512" spans="1:6">
      <c r="A512" s="42"/>
      <c r="B512" s="22"/>
      <c r="C512" s="19"/>
      <c r="D512" s="34"/>
      <c r="E512" s="35"/>
      <c r="F512" s="36"/>
    </row>
    <row r="513" spans="1:6">
      <c r="A513" s="42"/>
      <c r="B513" s="22"/>
      <c r="C513" s="19"/>
      <c r="D513" s="34"/>
      <c r="E513" s="35"/>
      <c r="F513" s="36"/>
    </row>
    <row r="514" spans="1:6">
      <c r="A514" s="42"/>
      <c r="B514" s="22"/>
      <c r="C514" s="19"/>
      <c r="D514" s="34"/>
      <c r="E514" s="35"/>
      <c r="F514" s="36"/>
    </row>
    <row r="515" spans="1:6">
      <c r="A515" s="42"/>
      <c r="B515" s="22"/>
      <c r="C515" s="19"/>
      <c r="D515" s="34"/>
      <c r="E515" s="35"/>
      <c r="F515" s="36"/>
    </row>
    <row r="516" spans="1:6">
      <c r="A516" s="42"/>
      <c r="B516" s="22"/>
      <c r="C516" s="19"/>
      <c r="D516" s="34"/>
      <c r="E516" s="35"/>
      <c r="F516" s="36"/>
    </row>
    <row r="517" spans="1:6">
      <c r="A517" s="42"/>
      <c r="B517" s="22"/>
      <c r="C517" s="19"/>
      <c r="D517" s="34"/>
      <c r="E517" s="35"/>
      <c r="F517" s="36"/>
    </row>
    <row r="518" spans="1:6">
      <c r="A518" s="42"/>
      <c r="B518" s="22"/>
      <c r="C518" s="19"/>
      <c r="D518" s="34"/>
      <c r="E518" s="35"/>
      <c r="F518" s="36"/>
    </row>
    <row r="519" spans="1:6">
      <c r="A519" s="42"/>
      <c r="B519" s="22"/>
      <c r="C519" s="19"/>
      <c r="D519" s="34"/>
      <c r="E519" s="35"/>
      <c r="F519" s="36"/>
    </row>
    <row r="520" spans="1:6">
      <c r="A520" s="42"/>
      <c r="B520" s="22"/>
      <c r="C520" s="19"/>
      <c r="D520" s="34"/>
      <c r="E520" s="35"/>
      <c r="F520" s="36"/>
    </row>
    <row r="521" spans="1:6">
      <c r="A521" s="42"/>
      <c r="B521" s="22"/>
      <c r="C521" s="19"/>
      <c r="D521" s="34"/>
      <c r="E521" s="35"/>
      <c r="F521" s="36"/>
    </row>
    <row r="522" spans="1:6">
      <c r="A522" s="42"/>
      <c r="B522" s="22"/>
      <c r="C522" s="19"/>
      <c r="D522" s="34"/>
      <c r="E522" s="35"/>
      <c r="F522" s="36"/>
    </row>
    <row r="523" spans="1:6">
      <c r="A523" s="42"/>
      <c r="B523" s="22"/>
      <c r="C523" s="19"/>
      <c r="D523" s="34"/>
      <c r="E523" s="35"/>
      <c r="F523" s="36"/>
    </row>
    <row r="524" spans="1:6">
      <c r="A524" s="42"/>
      <c r="B524" s="22"/>
      <c r="C524" s="19"/>
      <c r="D524" s="34"/>
      <c r="E524" s="35"/>
      <c r="F524" s="36"/>
    </row>
    <row r="525" spans="1:6">
      <c r="A525" s="42"/>
      <c r="B525" s="22"/>
      <c r="C525" s="19"/>
      <c r="D525" s="34"/>
      <c r="E525" s="35"/>
      <c r="F525" s="36"/>
    </row>
    <row r="526" spans="1:6">
      <c r="A526" s="42"/>
      <c r="B526" s="22"/>
      <c r="C526" s="19"/>
      <c r="D526" s="34"/>
      <c r="E526" s="35"/>
      <c r="F526" s="36"/>
    </row>
    <row r="527" spans="1:6">
      <c r="A527" s="42"/>
      <c r="B527" s="22"/>
      <c r="C527" s="19"/>
      <c r="D527" s="34"/>
      <c r="E527" s="35"/>
      <c r="F527" s="36"/>
    </row>
    <row r="528" spans="1:6">
      <c r="A528" s="42"/>
      <c r="B528" s="22"/>
      <c r="C528" s="19"/>
      <c r="D528" s="34"/>
      <c r="E528" s="35"/>
      <c r="F528" s="36"/>
    </row>
    <row r="529" spans="1:6">
      <c r="A529" s="42"/>
      <c r="B529" s="22"/>
      <c r="C529" s="19"/>
      <c r="D529" s="34"/>
      <c r="E529" s="35"/>
      <c r="F529" s="36"/>
    </row>
    <row r="530" spans="1:6">
      <c r="A530" s="42"/>
      <c r="B530" s="22"/>
      <c r="C530" s="19"/>
      <c r="D530" s="34"/>
      <c r="E530" s="35"/>
      <c r="F530" s="36"/>
    </row>
    <row r="531" spans="1:6">
      <c r="A531" s="42"/>
      <c r="B531" s="22"/>
      <c r="C531" s="19"/>
      <c r="D531" s="34"/>
      <c r="E531" s="35"/>
      <c r="F531" s="36"/>
    </row>
    <row r="532" spans="1:6">
      <c r="A532" s="42"/>
      <c r="B532" s="22"/>
      <c r="C532" s="19"/>
      <c r="D532" s="34"/>
      <c r="E532" s="35"/>
      <c r="F532" s="36"/>
    </row>
    <row r="533" spans="1:6">
      <c r="A533" s="42"/>
      <c r="B533" s="22"/>
      <c r="C533" s="19"/>
      <c r="D533" s="34"/>
      <c r="E533" s="35"/>
      <c r="F533" s="36"/>
    </row>
    <row r="534" spans="1:6">
      <c r="A534" s="42"/>
      <c r="B534" s="22"/>
      <c r="C534" s="19"/>
      <c r="D534" s="34"/>
      <c r="E534" s="35"/>
      <c r="F534" s="36"/>
    </row>
    <row r="535" spans="1:6">
      <c r="A535" s="42"/>
      <c r="B535" s="22"/>
      <c r="C535" s="19"/>
      <c r="D535" s="34"/>
      <c r="E535" s="35"/>
      <c r="F535" s="36"/>
    </row>
    <row r="536" spans="1:6">
      <c r="A536" s="42"/>
      <c r="B536" s="22"/>
      <c r="C536" s="19"/>
      <c r="D536" s="34"/>
      <c r="E536" s="35"/>
      <c r="F536" s="36"/>
    </row>
    <row r="537" spans="1:6">
      <c r="A537" s="42"/>
      <c r="B537" s="22"/>
      <c r="C537" s="19"/>
      <c r="D537" s="34"/>
      <c r="E537" s="35"/>
      <c r="F537" s="36"/>
    </row>
    <row r="538" spans="1:6">
      <c r="A538" s="42"/>
      <c r="B538" s="22"/>
      <c r="C538" s="19"/>
      <c r="D538" s="34"/>
      <c r="E538" s="35"/>
      <c r="F538" s="36"/>
    </row>
    <row r="539" spans="1:6">
      <c r="A539" s="42"/>
      <c r="B539" s="22"/>
      <c r="C539" s="19"/>
      <c r="D539" s="34"/>
      <c r="E539" s="35"/>
      <c r="F539" s="36"/>
    </row>
    <row r="540" spans="1:6">
      <c r="A540" s="42"/>
      <c r="B540" s="22"/>
      <c r="C540" s="19"/>
      <c r="D540" s="34"/>
      <c r="E540" s="35"/>
      <c r="F540" s="36"/>
    </row>
    <row r="541" spans="1:6">
      <c r="A541" s="42"/>
      <c r="B541" s="22"/>
      <c r="C541" s="19"/>
      <c r="D541" s="34"/>
      <c r="E541" s="35"/>
      <c r="F541" s="36"/>
    </row>
    <row r="542" spans="1:6">
      <c r="A542" s="42"/>
      <c r="B542" s="22"/>
      <c r="C542" s="19"/>
      <c r="D542" s="34"/>
      <c r="E542" s="35"/>
      <c r="F542" s="36"/>
    </row>
    <row r="543" spans="1:6">
      <c r="A543" s="42"/>
      <c r="B543" s="22"/>
      <c r="C543" s="19"/>
      <c r="D543" s="34"/>
      <c r="E543" s="35"/>
      <c r="F543" s="36"/>
    </row>
    <row r="544" spans="1:6">
      <c r="A544" s="42"/>
      <c r="B544" s="22"/>
      <c r="C544" s="19"/>
      <c r="D544" s="34"/>
      <c r="E544" s="35"/>
      <c r="F544" s="36"/>
    </row>
    <row r="545" spans="1:6">
      <c r="A545" s="42"/>
      <c r="B545" s="22"/>
      <c r="C545" s="19"/>
      <c r="D545" s="34"/>
      <c r="E545" s="35"/>
      <c r="F545" s="36"/>
    </row>
    <row r="546" spans="1:6">
      <c r="A546" s="42"/>
      <c r="B546" s="22"/>
      <c r="C546" s="19"/>
      <c r="D546" s="34"/>
      <c r="E546" s="35"/>
      <c r="F546" s="36"/>
    </row>
    <row r="547" spans="1:6">
      <c r="A547" s="42"/>
      <c r="B547" s="22"/>
      <c r="C547" s="19"/>
      <c r="D547" s="34"/>
      <c r="E547" s="35"/>
      <c r="F547" s="36"/>
    </row>
    <row r="548" spans="1:6">
      <c r="A548" s="42"/>
      <c r="B548" s="22"/>
      <c r="C548" s="19"/>
      <c r="D548" s="34"/>
      <c r="E548" s="35"/>
      <c r="F548" s="36"/>
    </row>
    <row r="549" spans="1:6">
      <c r="A549" s="42"/>
      <c r="B549" s="22"/>
      <c r="C549" s="19"/>
      <c r="D549" s="34"/>
      <c r="E549" s="35"/>
      <c r="F549" s="36"/>
    </row>
    <row r="550" spans="1:6">
      <c r="A550" s="42"/>
      <c r="B550" s="22"/>
      <c r="C550" s="19"/>
      <c r="D550" s="34"/>
      <c r="E550" s="35"/>
      <c r="F550" s="36"/>
    </row>
    <row r="551" spans="1:6">
      <c r="A551" s="42"/>
      <c r="B551" s="22"/>
      <c r="C551" s="19"/>
      <c r="D551" s="34"/>
      <c r="E551" s="35"/>
      <c r="F551" s="36"/>
    </row>
    <row r="552" spans="1:6">
      <c r="A552" s="42"/>
      <c r="B552" s="22"/>
      <c r="C552" s="19"/>
      <c r="D552" s="34"/>
      <c r="E552" s="35"/>
      <c r="F552" s="36"/>
    </row>
    <row r="553" spans="1:6">
      <c r="A553" s="42"/>
      <c r="B553" s="22"/>
      <c r="C553" s="19"/>
      <c r="D553" s="34"/>
      <c r="E553" s="35"/>
      <c r="F553" s="36"/>
    </row>
    <row r="554" spans="1:6">
      <c r="A554" s="42"/>
      <c r="B554" s="22"/>
      <c r="C554" s="19"/>
      <c r="D554" s="34"/>
      <c r="E554" s="35"/>
      <c r="F554" s="36"/>
    </row>
    <row r="555" spans="1:6">
      <c r="A555" s="42"/>
      <c r="B555" s="22"/>
      <c r="C555" s="19"/>
      <c r="D555" s="34"/>
      <c r="E555" s="35"/>
      <c r="F555" s="36"/>
    </row>
    <row r="556" spans="1:6">
      <c r="A556" s="42"/>
      <c r="B556" s="22"/>
      <c r="C556" s="19"/>
      <c r="D556" s="34"/>
      <c r="E556" s="35"/>
      <c r="F556" s="36"/>
    </row>
    <row r="557" spans="1:6">
      <c r="A557" s="42"/>
      <c r="B557" s="22"/>
      <c r="C557" s="19"/>
      <c r="D557" s="34"/>
      <c r="E557" s="35"/>
      <c r="F557" s="36"/>
    </row>
    <row r="558" spans="1:6">
      <c r="A558" s="42"/>
      <c r="B558" s="22"/>
      <c r="C558" s="19"/>
      <c r="D558" s="34"/>
      <c r="E558" s="35"/>
      <c r="F558" s="36"/>
    </row>
    <row r="559" spans="1:6">
      <c r="A559" s="42"/>
      <c r="B559" s="22"/>
      <c r="C559" s="19"/>
      <c r="D559" s="34"/>
      <c r="E559" s="35"/>
      <c r="F559" s="36"/>
    </row>
    <row r="560" spans="1:6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H33" sqref="H33:H35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45209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9" sqref="D19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45208</v>
      </c>
      <c r="B5" s="22" t="s">
        <v>37</v>
      </c>
      <c r="C5" s="22" t="s">
        <v>37</v>
      </c>
      <c r="D5" s="8">
        <v>0</v>
      </c>
      <c r="E5" s="22" t="s">
        <v>37</v>
      </c>
      <c r="F5" s="22" t="s">
        <v>37</v>
      </c>
      <c r="G5" s="22" t="s">
        <v>37</v>
      </c>
    </row>
    <row r="6" spans="1:7">
      <c r="A6" s="42"/>
      <c r="B6" s="22"/>
      <c r="C6" s="19"/>
      <c r="D6" s="34"/>
      <c r="E6" s="35"/>
      <c r="F6" s="36"/>
    </row>
    <row r="7" spans="1:7">
      <c r="A7" s="42"/>
      <c r="B7" s="22"/>
      <c r="C7" s="19"/>
      <c r="D7" s="34"/>
      <c r="E7" s="35"/>
      <c r="F7" s="36"/>
    </row>
    <row r="8" spans="1:7">
      <c r="A8" s="42"/>
      <c r="B8" s="22"/>
      <c r="C8" s="19"/>
      <c r="D8" s="34"/>
      <c r="E8" s="35"/>
      <c r="F8" s="36"/>
    </row>
    <row r="9" spans="1:7">
      <c r="A9" s="42"/>
      <c r="B9" s="22"/>
      <c r="C9" s="19"/>
      <c r="D9" s="34"/>
      <c r="E9" s="35"/>
      <c r="F9" s="36"/>
    </row>
    <row r="10" spans="1:7">
      <c r="A10" s="42"/>
      <c r="B10" s="22"/>
      <c r="C10" s="19"/>
      <c r="D10" s="34"/>
      <c r="E10" s="35"/>
      <c r="F10" s="36"/>
    </row>
    <row r="11" spans="1:7">
      <c r="A11" s="42"/>
      <c r="B11" s="22"/>
      <c r="C11" s="19"/>
      <c r="D11" s="34"/>
      <c r="E11" s="35"/>
      <c r="F11" s="36"/>
    </row>
    <row r="12" spans="1:7">
      <c r="A12" s="42"/>
      <c r="B12" s="22"/>
      <c r="C12" s="19"/>
      <c r="D12" s="34"/>
      <c r="E12" s="35"/>
      <c r="F12" s="36"/>
    </row>
    <row r="13" spans="1:7">
      <c r="A13" s="42"/>
      <c r="B13" s="22"/>
      <c r="C13" s="19"/>
      <c r="D13" s="34"/>
      <c r="E13" s="35"/>
      <c r="F13" s="36"/>
    </row>
    <row r="14" spans="1:7">
      <c r="A14" s="42"/>
      <c r="B14" s="22"/>
      <c r="C14" s="19"/>
      <c r="D14" s="34"/>
      <c r="E14" s="35"/>
      <c r="F14" s="36"/>
    </row>
    <row r="15" spans="1:7">
      <c r="A15" s="42"/>
      <c r="B15" s="22"/>
      <c r="C15" s="19"/>
      <c r="D15" s="34"/>
      <c r="E15" s="35"/>
      <c r="F15" s="36"/>
    </row>
    <row r="16" spans="1:7">
      <c r="A16" s="42"/>
      <c r="B16" s="22"/>
      <c r="C16" s="19"/>
      <c r="D16" s="34"/>
      <c r="E16" s="35"/>
      <c r="F16" s="36"/>
    </row>
    <row r="17" spans="1:15">
      <c r="A17" s="42"/>
      <c r="B17" s="22"/>
      <c r="C17" s="19"/>
      <c r="D17" s="34"/>
      <c r="E17" s="35"/>
      <c r="F17" s="36"/>
    </row>
    <row r="18" spans="1:15">
      <c r="A18" s="42"/>
      <c r="B18" s="22"/>
      <c r="C18" s="19"/>
      <c r="D18" s="34"/>
      <c r="E18" s="35"/>
      <c r="F18" s="36"/>
    </row>
    <row r="19" spans="1:15">
      <c r="A19" s="42"/>
      <c r="B19" s="22"/>
      <c r="C19" s="19"/>
      <c r="D19" s="34"/>
      <c r="E19" s="35"/>
      <c r="F19" s="36"/>
    </row>
    <row r="20" spans="1:15">
      <c r="A20" s="42"/>
      <c r="B20" s="22"/>
      <c r="C20" s="19"/>
      <c r="D20" s="34"/>
      <c r="E20" s="35"/>
      <c r="F20" s="36"/>
    </row>
    <row r="21" spans="1:15">
      <c r="A21" s="42"/>
      <c r="B21" s="22"/>
      <c r="C21" s="19"/>
      <c r="D21" s="34"/>
      <c r="E21" s="35"/>
      <c r="F21" s="36"/>
    </row>
    <row r="22" spans="1:15">
      <c r="A22" s="42"/>
      <c r="B22" s="22"/>
      <c r="C22" s="19"/>
      <c r="D22" s="34"/>
      <c r="E22" s="35"/>
      <c r="F22" s="36"/>
    </row>
    <row r="23" spans="1:15">
      <c r="A23" s="42"/>
      <c r="B23" s="22"/>
      <c r="C23" s="19"/>
      <c r="D23" s="34"/>
      <c r="E23" s="35"/>
      <c r="F23" s="36"/>
    </row>
    <row r="24" spans="1:15">
      <c r="A24" s="42"/>
      <c r="B24" s="22"/>
      <c r="C24" s="19"/>
      <c r="D24" s="34"/>
      <c r="E24" s="35"/>
      <c r="F24" s="36"/>
      <c r="O24">
        <v>4</v>
      </c>
    </row>
    <row r="25" spans="1:15">
      <c r="A25" s="42"/>
      <c r="B25" s="22"/>
      <c r="C25" s="19"/>
      <c r="D25" s="34"/>
      <c r="E25" s="35"/>
      <c r="F25" s="36"/>
    </row>
    <row r="26" spans="1:15">
      <c r="A26" s="42"/>
      <c r="B26" s="22"/>
      <c r="C26" s="19"/>
      <c r="D26" s="34"/>
      <c r="E26" s="35"/>
      <c r="F26" s="36"/>
    </row>
    <row r="27" spans="1:15">
      <c r="A27" s="42"/>
      <c r="B27" s="22"/>
      <c r="C27" s="19"/>
      <c r="D27" s="34"/>
      <c r="E27" s="35"/>
      <c r="F27" s="36"/>
    </row>
    <row r="28" spans="1:15">
      <c r="A28" s="42"/>
      <c r="B28" s="22"/>
      <c r="C28" s="19"/>
      <c r="D28" s="34"/>
      <c r="E28" s="35"/>
      <c r="F28" s="36"/>
    </row>
    <row r="29" spans="1:15">
      <c r="A29" s="42"/>
      <c r="B29" s="22"/>
      <c r="C29" s="19"/>
      <c r="D29" s="34"/>
      <c r="E29" s="35"/>
      <c r="F29" s="36"/>
    </row>
    <row r="30" spans="1:15">
      <c r="A30" s="42"/>
      <c r="B30" s="22"/>
      <c r="C30" s="19"/>
      <c r="D30" s="34"/>
      <c r="E30" s="35"/>
      <c r="F30" s="36"/>
    </row>
    <row r="31" spans="1:15">
      <c r="A31" s="42"/>
      <c r="B31" s="22"/>
      <c r="C31" s="19"/>
      <c r="D31" s="34"/>
      <c r="E31" s="35"/>
      <c r="F31" s="36"/>
    </row>
    <row r="32" spans="1:15">
      <c r="A32" s="42"/>
      <c r="B32" s="22"/>
      <c r="C32" s="19"/>
      <c r="D32" s="34"/>
      <c r="E32" s="35"/>
      <c r="F32" s="36"/>
    </row>
    <row r="33" spans="1:6">
      <c r="A33" s="42"/>
      <c r="B33" s="22"/>
      <c r="C33" s="19"/>
      <c r="D33" s="34"/>
      <c r="E33" s="35"/>
      <c r="F33" s="36"/>
    </row>
    <row r="34" spans="1:6">
      <c r="A34" s="42"/>
      <c r="B34" s="22"/>
      <c r="C34" s="19"/>
      <c r="D34" s="34"/>
      <c r="E34" s="35"/>
      <c r="F34" s="36"/>
    </row>
    <row r="35" spans="1:6">
      <c r="A35" s="42"/>
      <c r="B35" s="22"/>
      <c r="C35" s="19"/>
      <c r="D35" s="34"/>
      <c r="E35" s="35"/>
      <c r="F35" s="36"/>
    </row>
    <row r="36" spans="1:6">
      <c r="A36" s="42"/>
      <c r="B36" s="22"/>
      <c r="C36" s="19"/>
      <c r="D36" s="34"/>
      <c r="E36" s="35"/>
      <c r="F36" s="36"/>
    </row>
    <row r="37" spans="1:6">
      <c r="A37" s="42"/>
      <c r="B37" s="22"/>
      <c r="C37" s="19"/>
      <c r="D37" s="34"/>
      <c r="E37" s="35"/>
      <c r="F37" s="36"/>
    </row>
    <row r="38" spans="1:6">
      <c r="A38" s="42"/>
      <c r="B38" s="22"/>
      <c r="C38" s="19"/>
      <c r="D38" s="34"/>
      <c r="E38" s="35"/>
      <c r="F38" s="36"/>
    </row>
    <row r="39" spans="1:6">
      <c r="A39" s="42"/>
      <c r="B39" s="22"/>
      <c r="C39" s="19"/>
      <c r="D39" s="34"/>
      <c r="E39" s="35"/>
      <c r="F39" s="36"/>
    </row>
    <row r="40" spans="1:6">
      <c r="A40" s="42"/>
      <c r="B40" s="22"/>
      <c r="C40" s="19"/>
      <c r="D40" s="34"/>
      <c r="E40" s="35"/>
      <c r="F40" s="36"/>
    </row>
    <row r="41" spans="1:6">
      <c r="A41" s="42"/>
      <c r="B41" s="22"/>
      <c r="C41" s="19"/>
      <c r="D41" s="34"/>
      <c r="E41" s="35"/>
      <c r="F41" s="36"/>
    </row>
    <row r="42" spans="1:6">
      <c r="A42" s="42"/>
      <c r="B42" s="22"/>
      <c r="C42" s="19"/>
      <c r="D42" s="34"/>
      <c r="E42" s="35"/>
      <c r="F42" s="36"/>
    </row>
    <row r="43" spans="1:6">
      <c r="A43" s="42"/>
      <c r="B43" s="22"/>
      <c r="C43" s="19"/>
      <c r="D43" s="34"/>
      <c r="E43" s="35"/>
      <c r="F43" s="36"/>
    </row>
    <row r="44" spans="1:6">
      <c r="A44" s="42"/>
      <c r="B44" s="22"/>
      <c r="C44" s="19"/>
      <c r="D44" s="34"/>
      <c r="E44" s="35"/>
      <c r="F44" s="36"/>
    </row>
    <row r="45" spans="1:6">
      <c r="A45" s="42"/>
      <c r="B45" s="22"/>
      <c r="C45" s="19"/>
      <c r="D45" s="34"/>
      <c r="E45" s="35"/>
      <c r="F45" s="36"/>
    </row>
    <row r="46" spans="1:6">
      <c r="A46" s="42"/>
      <c r="B46" s="22"/>
      <c r="C46" s="19"/>
      <c r="D46" s="34"/>
      <c r="E46" s="35"/>
      <c r="F46" s="36"/>
    </row>
    <row r="47" spans="1:6">
      <c r="A47" s="42"/>
      <c r="B47" s="22"/>
      <c r="C47" s="19"/>
      <c r="D47" s="34"/>
      <c r="E47" s="35"/>
      <c r="F47" s="36"/>
    </row>
    <row r="48" spans="1:6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13 Oct 2023</vt:lpstr>
      <vt:lpstr>Details 12 Oct 2023</vt:lpstr>
      <vt:lpstr>Details 11 Oct 2023</vt:lpstr>
      <vt:lpstr>Details 10 Oct 2023</vt:lpstr>
      <vt:lpstr>Details 9 Oct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2023-10-17T10:31:23Z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-1108314278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2023-10-17T10:31:23Z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11e3098a-3309-4f4c-85c7-fd2bf63d00b0</vt:lpwstr>
  </property>
  <property fmtid="{D5CDD505-2E9C-101B-9397-08002B2CF9AE}" pid="14" name="MSIP_Label_863bc15e-e7bf-41c1-bdb3-03882d8a2e2c_ContentBits">
    <vt:lpwstr>1</vt:lpwstr>
  </property>
</Properties>
</file>